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確報生鮮食品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<sst xmlns="http://schemas.openxmlformats.org/spreadsheetml/2006/main" count="47" uniqueCount="35">
  <si>
    <t>生鮮食品</t>
  </si>
  <si>
    <t>品目</t>
  </si>
  <si>
    <t>銘柄</t>
  </si>
  <si>
    <t>単位</t>
  </si>
  <si>
    <t>対
前月比</t>
  </si>
  <si>
    <t>対前年
同月比</t>
  </si>
  <si>
    <t>まぐろ</t>
  </si>
  <si>
    <t>めばち又はきはだ,刺身用,さく,赤身</t>
  </si>
  <si>
    <t>100g</t>
  </si>
  <si>
    <t>さけ</t>
  </si>
  <si>
    <t>トラウトサーモン，ぎんざけ，アトランティックサーモン，べにざけ又はキングサーモン，切り身</t>
  </si>
  <si>
    <t>いか</t>
  </si>
  <si>
    <t>するめいか，丸</t>
  </si>
  <si>
    <t>キャベツ</t>
  </si>
  <si>
    <t>1Kg</t>
  </si>
  <si>
    <t>ほうれんそう</t>
  </si>
  <si>
    <t>ねぎ</t>
  </si>
  <si>
    <t>白ねぎ</t>
  </si>
  <si>
    <t>レタス</t>
  </si>
  <si>
    <t>玉レタス</t>
  </si>
  <si>
    <t>じゃがいも</t>
  </si>
  <si>
    <t>だいこん</t>
  </si>
  <si>
    <t>にんじん</t>
  </si>
  <si>
    <t>たまねぎ</t>
  </si>
  <si>
    <t>赤玉ねぎを除く</t>
  </si>
  <si>
    <t>トマト</t>
  </si>
  <si>
    <t>ピーマン</t>
  </si>
  <si>
    <t>1kg</t>
  </si>
  <si>
    <t>みかん</t>
  </si>
  <si>
    <t>温州みかん，１個７０～１３０ｇ</t>
  </si>
  <si>
    <t>バナナ</t>
  </si>
  <si>
    <t>フィリピン産</t>
  </si>
  <si>
    <t>11月
平均価格</t>
  </si>
  <si>
    <t>12月
平均価格</t>
  </si>
  <si>
    <t>前年12月
平均価格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</si>
</sst>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-&quot;0.0&quot;%&quot;"/>
    <numFmt numFmtId="178" formatCode="0.0&quot;%&quot;;&quot;▲ &quot;0.0&quot;%&quot;"/>
    <numFmt numFmtId="179" formatCode="#,##0_ 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0" zoomScaleNormal="70" zoomScalePageLayoutView="0" workbookViewId="0" topLeftCell="A1">
      <selection activeCell="I3" sqref="I3:I17"/>
    </sheetView>
  </sheetViews>
  <sheetFormatPr defaultColWidth="9.00390625" defaultRowHeight="13.5"/>
  <cols>
    <col min="1" max="1" width="1.37890625" style="4" customWidth="1"/>
    <col min="2" max="2" width="2.75390625" style="4" customWidth="1"/>
    <col min="3" max="3" width="9.75390625" style="4" customWidth="1"/>
    <col min="4" max="4" width="13.50390625" style="3" customWidth="1"/>
    <col min="5" max="5" width="7.625" style="4" customWidth="1"/>
    <col min="6" max="6" width="8.125" style="5" customWidth="1"/>
    <col min="7" max="7" width="8.125" style="6" customWidth="1"/>
    <col min="8" max="8" width="8.125" style="4" customWidth="1"/>
    <col min="9" max="9" width="9.50390625" style="7" customWidth="1"/>
    <col min="10" max="10" width="7.625" style="4" customWidth="1"/>
    <col min="11" max="11" width="0.74609375" style="4" customWidth="1"/>
    <col min="12" max="16384" width="9.00390625" style="4" customWidth="1"/>
  </cols>
  <sheetData>
    <row r="1" spans="1:3" ht="23.25" customHeight="1">
      <c r="A1" s="1"/>
      <c r="B1" s="2" t="s">
        <v>0</v>
      </c>
      <c r="C1" s="3"/>
    </row>
    <row r="2" spans="2:10" ht="42.75" customHeight="1">
      <c r="B2" s="8"/>
      <c r="C2" s="9" t="s">
        <v>1</v>
      </c>
      <c r="D2" s="10" t="s">
        <v>2</v>
      </c>
      <c r="E2" s="11" t="s">
        <v>3</v>
      </c>
      <c r="F2" s="12" t="s">
        <v>33</v>
      </c>
      <c r="G2" s="13" t="s">
        <v>32</v>
      </c>
      <c r="H2" s="12" t="s">
        <v>4</v>
      </c>
      <c r="I2" s="13" t="s">
        <v>34</v>
      </c>
      <c r="J2" s="12" t="s">
        <v>5</v>
      </c>
    </row>
    <row r="3" spans="2:10" ht="36.75" customHeight="1">
      <c r="B3" s="8">
        <v>1</v>
      </c>
      <c r="C3" s="14" t="s">
        <v>6</v>
      </c>
      <c r="D3" s="15" t="s">
        <v>7</v>
      </c>
      <c r="E3" s="16" t="s">
        <v>8</v>
      </c>
      <c r="F3" s="17">
        <v>505</v>
      </c>
      <c r="G3" s="18">
        <v>508</v>
      </c>
      <c r="H3" s="19">
        <f aca="true" t="shared" si="0" ref="H3:H15">(F3/G3-1)*100</f>
        <v>-0.5905511811023612</v>
      </c>
      <c r="I3" s="18">
        <v>575</v>
      </c>
      <c r="J3" s="19">
        <f>(F3/I3-1)*100</f>
        <v>-12.173913043478258</v>
      </c>
    </row>
    <row r="4" spans="2:10" ht="67.5" customHeight="1">
      <c r="B4" s="8">
        <v>2</v>
      </c>
      <c r="C4" s="14" t="s">
        <v>9</v>
      </c>
      <c r="D4" s="15" t="s">
        <v>10</v>
      </c>
      <c r="E4" s="16" t="s">
        <v>8</v>
      </c>
      <c r="F4" s="17">
        <v>510</v>
      </c>
      <c r="G4" s="20">
        <v>513</v>
      </c>
      <c r="H4" s="19">
        <f t="shared" si="0"/>
        <v>-0.5847953216374324</v>
      </c>
      <c r="I4" s="18">
        <v>480</v>
      </c>
      <c r="J4" s="19">
        <f aca="true" t="shared" si="1" ref="J4:J15">(F4/I4-1)*100</f>
        <v>6.25</v>
      </c>
    </row>
    <row r="5" spans="2:10" ht="36.75" customHeight="1">
      <c r="B5" s="8">
        <v>3</v>
      </c>
      <c r="C5" s="14" t="s">
        <v>11</v>
      </c>
      <c r="D5" s="15" t="s">
        <v>12</v>
      </c>
      <c r="E5" s="16" t="s">
        <v>8</v>
      </c>
      <c r="F5" s="17">
        <v>241</v>
      </c>
      <c r="G5" s="18">
        <v>254</v>
      </c>
      <c r="H5" s="19">
        <f t="shared" si="0"/>
        <v>-5.118110236220474</v>
      </c>
      <c r="I5" s="18">
        <v>210</v>
      </c>
      <c r="J5" s="19">
        <f t="shared" si="1"/>
        <v>14.761904761904754</v>
      </c>
    </row>
    <row r="6" spans="2:10" ht="36.75" customHeight="1">
      <c r="B6" s="8">
        <v>4</v>
      </c>
      <c r="C6" s="14" t="s">
        <v>13</v>
      </c>
      <c r="D6" s="21"/>
      <c r="E6" s="16" t="s">
        <v>14</v>
      </c>
      <c r="F6" s="17">
        <v>198</v>
      </c>
      <c r="G6" s="18">
        <v>221</v>
      </c>
      <c r="H6" s="19">
        <f t="shared" si="0"/>
        <v>-10.407239819004522</v>
      </c>
      <c r="I6" s="18">
        <v>151</v>
      </c>
      <c r="J6" s="19">
        <f t="shared" si="1"/>
        <v>31.12582781456954</v>
      </c>
    </row>
    <row r="7" spans="2:10" ht="36.75" customHeight="1">
      <c r="B7" s="8">
        <v>5</v>
      </c>
      <c r="C7" s="14" t="s">
        <v>15</v>
      </c>
      <c r="D7" s="21"/>
      <c r="E7" s="16" t="s">
        <v>14</v>
      </c>
      <c r="F7" s="17">
        <v>802</v>
      </c>
      <c r="G7" s="18">
        <v>815</v>
      </c>
      <c r="H7" s="19">
        <f t="shared" si="0"/>
        <v>-1.5950920245398792</v>
      </c>
      <c r="I7" s="18">
        <v>769</v>
      </c>
      <c r="J7" s="19">
        <f t="shared" si="1"/>
        <v>4.29128738621587</v>
      </c>
    </row>
    <row r="8" spans="2:10" ht="36.75" customHeight="1">
      <c r="B8" s="8">
        <v>6</v>
      </c>
      <c r="C8" s="14" t="s">
        <v>16</v>
      </c>
      <c r="D8" s="21" t="s">
        <v>17</v>
      </c>
      <c r="E8" s="16" t="s">
        <v>14</v>
      </c>
      <c r="F8" s="17">
        <v>893</v>
      </c>
      <c r="G8" s="18">
        <v>941</v>
      </c>
      <c r="H8" s="19">
        <f t="shared" si="0"/>
        <v>-5.100956429330495</v>
      </c>
      <c r="I8" s="18">
        <v>621</v>
      </c>
      <c r="J8" s="19">
        <f t="shared" si="1"/>
        <v>43.80032206119162</v>
      </c>
    </row>
    <row r="9" spans="2:10" ht="36.75" customHeight="1">
      <c r="B9" s="8">
        <v>7</v>
      </c>
      <c r="C9" s="14" t="s">
        <v>18</v>
      </c>
      <c r="D9" s="21" t="s">
        <v>19</v>
      </c>
      <c r="E9" s="16" t="s">
        <v>14</v>
      </c>
      <c r="F9" s="17">
        <v>568</v>
      </c>
      <c r="G9" s="18">
        <v>432</v>
      </c>
      <c r="H9" s="19">
        <f t="shared" si="0"/>
        <v>31.481481481481488</v>
      </c>
      <c r="I9" s="18">
        <v>404</v>
      </c>
      <c r="J9" s="19">
        <f t="shared" si="1"/>
        <v>40.594059405940584</v>
      </c>
    </row>
    <row r="10" spans="2:10" ht="36.75" customHeight="1">
      <c r="B10" s="8">
        <v>8</v>
      </c>
      <c r="C10" s="4" t="s">
        <v>20</v>
      </c>
      <c r="D10" s="21"/>
      <c r="E10" s="16" t="s">
        <v>14</v>
      </c>
      <c r="F10" s="17">
        <v>379</v>
      </c>
      <c r="G10" s="18">
        <v>371</v>
      </c>
      <c r="H10" s="19">
        <f t="shared" si="0"/>
        <v>2.156334231805923</v>
      </c>
      <c r="I10" s="18">
        <v>346</v>
      </c>
      <c r="J10" s="19">
        <f t="shared" si="1"/>
        <v>9.53757225433527</v>
      </c>
    </row>
    <row r="11" spans="2:10" ht="36.75" customHeight="1">
      <c r="B11" s="8">
        <v>9</v>
      </c>
      <c r="C11" s="14" t="s">
        <v>21</v>
      </c>
      <c r="D11" s="21"/>
      <c r="E11" s="16" t="s">
        <v>14</v>
      </c>
      <c r="F11" s="17">
        <v>151</v>
      </c>
      <c r="G11" s="18">
        <v>175</v>
      </c>
      <c r="H11" s="19">
        <f t="shared" si="0"/>
        <v>-13.714285714285712</v>
      </c>
      <c r="I11" s="18">
        <v>132</v>
      </c>
      <c r="J11" s="19">
        <f t="shared" si="1"/>
        <v>14.393939393939403</v>
      </c>
    </row>
    <row r="12" spans="2:10" ht="36.75" customHeight="1">
      <c r="B12" s="8">
        <v>10</v>
      </c>
      <c r="C12" s="14" t="s">
        <v>22</v>
      </c>
      <c r="D12" s="21"/>
      <c r="E12" s="16" t="s">
        <v>14</v>
      </c>
      <c r="F12" s="17">
        <v>433</v>
      </c>
      <c r="G12" s="18">
        <v>519</v>
      </c>
      <c r="H12" s="19">
        <f t="shared" si="0"/>
        <v>-16.57032755298651</v>
      </c>
      <c r="I12" s="18">
        <v>356</v>
      </c>
      <c r="J12" s="19">
        <f t="shared" si="1"/>
        <v>21.62921348314606</v>
      </c>
    </row>
    <row r="13" spans="2:10" ht="36.75" customHeight="1">
      <c r="B13" s="8">
        <v>11</v>
      </c>
      <c r="C13" s="14" t="s">
        <v>23</v>
      </c>
      <c r="D13" s="22" t="s">
        <v>24</v>
      </c>
      <c r="E13" s="16" t="s">
        <v>14</v>
      </c>
      <c r="F13" s="17">
        <v>400</v>
      </c>
      <c r="G13" s="18">
        <v>350</v>
      </c>
      <c r="H13" s="19">
        <f t="shared" si="0"/>
        <v>14.28571428571428</v>
      </c>
      <c r="I13" s="18">
        <v>267</v>
      </c>
      <c r="J13" s="19">
        <f t="shared" si="1"/>
        <v>49.812734082397014</v>
      </c>
    </row>
    <row r="14" spans="2:10" ht="36.75" customHeight="1">
      <c r="B14" s="8">
        <v>12</v>
      </c>
      <c r="C14" s="14" t="s">
        <v>25</v>
      </c>
      <c r="D14" s="21"/>
      <c r="E14" s="16" t="s">
        <v>14</v>
      </c>
      <c r="F14" s="17">
        <v>829</v>
      </c>
      <c r="G14" s="18">
        <v>1077</v>
      </c>
      <c r="H14" s="19">
        <f t="shared" si="0"/>
        <v>-23.02692664809657</v>
      </c>
      <c r="I14" s="18">
        <v>755</v>
      </c>
      <c r="J14" s="19">
        <f>(F14/I14-1)*100</f>
        <v>9.80132450331126</v>
      </c>
    </row>
    <row r="15" spans="2:10" ht="36.75" customHeight="1">
      <c r="B15" s="8">
        <v>13</v>
      </c>
      <c r="C15" s="14" t="s">
        <v>26</v>
      </c>
      <c r="D15" s="21"/>
      <c r="E15" s="16" t="s">
        <v>27</v>
      </c>
      <c r="F15" s="17">
        <v>888</v>
      </c>
      <c r="G15" s="18">
        <v>1042</v>
      </c>
      <c r="H15" s="19">
        <f t="shared" si="0"/>
        <v>-14.779270633397312</v>
      </c>
      <c r="I15" s="18">
        <v>911</v>
      </c>
      <c r="J15" s="19">
        <f t="shared" si="1"/>
        <v>-2.524698133918768</v>
      </c>
    </row>
    <row r="16" spans="2:10" ht="38.25" customHeight="1">
      <c r="B16" s="8">
        <v>14</v>
      </c>
      <c r="C16" s="14" t="s">
        <v>28</v>
      </c>
      <c r="D16" s="3" t="s">
        <v>29</v>
      </c>
      <c r="E16" s="16" t="s">
        <v>14</v>
      </c>
      <c r="F16" s="17">
        <v>726</v>
      </c>
      <c r="G16" s="18">
        <v>728</v>
      </c>
      <c r="H16" s="19">
        <f>_xlfn.IFERROR((F16/G16-1)*100,"…")</f>
        <v>-0.27472527472527375</v>
      </c>
      <c r="I16" s="18">
        <v>693</v>
      </c>
      <c r="J16" s="19">
        <f>_xlfn.IFERROR((F16/I16-1)*100,"…")</f>
        <v>4.761904761904767</v>
      </c>
    </row>
    <row r="17" spans="2:10" ht="36.75" customHeight="1">
      <c r="B17" s="8">
        <v>15</v>
      </c>
      <c r="C17" s="14" t="s">
        <v>30</v>
      </c>
      <c r="D17" s="23" t="s">
        <v>31</v>
      </c>
      <c r="E17" s="16" t="s">
        <v>14</v>
      </c>
      <c r="F17" s="17">
        <v>318</v>
      </c>
      <c r="G17" s="18">
        <v>324</v>
      </c>
      <c r="H17" s="19">
        <f>(F17/G17-1)*100</f>
        <v>-1.851851851851849</v>
      </c>
      <c r="I17" s="18">
        <v>274</v>
      </c>
      <c r="J17" s="19">
        <f>(F17/I17-1)*100</f>
        <v>16.058394160583944</v>
      </c>
    </row>
    <row r="21" spans="3:10" ht="12">
      <c r="C21" s="24"/>
      <c r="D21" s="25"/>
      <c r="E21" s="24"/>
      <c r="F21" s="26"/>
      <c r="G21" s="27"/>
      <c r="H21" s="28"/>
      <c r="J21" s="28"/>
    </row>
    <row r="22" spans="3:10" ht="12">
      <c r="C22" s="24"/>
      <c r="D22" s="25"/>
      <c r="E22" s="24"/>
      <c r="F22" s="27"/>
      <c r="G22" s="27"/>
      <c r="H22" s="29"/>
      <c r="J22" s="29"/>
    </row>
    <row r="23" spans="3:10" ht="12">
      <c r="C23" s="24"/>
      <c r="D23" s="25"/>
      <c r="E23" s="24"/>
      <c r="F23" s="27"/>
      <c r="G23" s="27"/>
      <c r="H23" s="29"/>
      <c r="J23" s="29"/>
    </row>
    <row r="24" spans="3:10" ht="12">
      <c r="C24" s="24"/>
      <c r="D24" s="25"/>
      <c r="E24" s="24"/>
      <c r="F24" s="26"/>
      <c r="G24" s="27"/>
      <c r="H24" s="24"/>
      <c r="J24" s="29"/>
    </row>
    <row r="25" spans="3:10" ht="12">
      <c r="C25" s="24"/>
      <c r="D25" s="25"/>
      <c r="E25" s="24"/>
      <c r="F25" s="26"/>
      <c r="G25" s="27"/>
      <c r="H25" s="24"/>
      <c r="J25" s="24"/>
    </row>
    <row r="26" spans="3:10" ht="12">
      <c r="C26" s="24"/>
      <c r="D26" s="25"/>
      <c r="E26" s="24"/>
      <c r="F26" s="26"/>
      <c r="G26" s="27"/>
      <c r="H26" s="24"/>
      <c r="J26" s="24"/>
    </row>
    <row r="27" spans="3:10" ht="12">
      <c r="C27" s="24"/>
      <c r="D27" s="25"/>
      <c r="E27" s="24"/>
      <c r="F27" s="26"/>
      <c r="G27" s="27"/>
      <c r="H27" s="24"/>
      <c r="J27" s="24"/>
    </row>
    <row r="28" spans="3:10" ht="12">
      <c r="C28" s="24"/>
      <c r="D28" s="25"/>
      <c r="E28" s="24"/>
      <c r="F28" s="27"/>
      <c r="G28" s="27"/>
      <c r="H28" s="29"/>
      <c r="J28" s="24"/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horizontalDpi="600" verticalDpi="600" orientation="portrait" paperSize="9" r:id="rId1"/>
  <headerFooter alignWithMargins="0">
    <oddFooter>&amp;R&amp;F(&amp;A)/&amp;D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2020-12-21T06:29:06Z</dcterms:created>
  <dcterms:modified xsi:type="dcterms:W3CDTF">2024-02-21T01:45:32Z</dcterms:modified>
  <cp:category/>
  <cp:version/>
  <cp:contentType/>
  <cp:contentStatus/>
</cp:coreProperties>
</file>